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tnersforhome.sharepoint.com/sites/PartnersforHOME-ContractingTeam/Shared Documents/Contracting/LIFT 2.0/Grants and Budgets/Budget Templates/"/>
    </mc:Choice>
  </mc:AlternateContent>
  <xr:revisionPtr revIDLastSave="32" documentId="8_{6DC69C45-31FC-4A9A-8146-3BE57D94D256}" xr6:coauthVersionLast="47" xr6:coauthVersionMax="47" xr10:uidLastSave="{9618E194-7445-40C6-9E6E-2528A22E0856}"/>
  <bookViews>
    <workbookView xWindow="28680" yWindow="-3000" windowWidth="29040" windowHeight="15720" xr2:uid="{455022C0-039A-4351-BA86-918698AEBD18}"/>
  </bookViews>
  <sheets>
    <sheet name="Case Management-Outreach to RRH" sheetId="14" r:id="rId1"/>
    <sheet name="Sheet13" sheetId="1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14" l="1"/>
  <c r="C8" i="14" s="1"/>
  <c r="C34" i="14"/>
  <c r="C7" i="14" s="1"/>
  <c r="C22" i="14"/>
  <c r="C24" i="14" s="1"/>
  <c r="C25" i="14" s="1"/>
  <c r="C6" i="14" s="1"/>
  <c r="C5" i="14" l="1"/>
  <c r="C44" i="14"/>
  <c r="C45" i="14" s="1"/>
  <c r="C9" i="14" s="1"/>
  <c r="C10" i="14" l="1"/>
  <c r="C46" i="14"/>
</calcChain>
</file>

<file path=xl/sharedStrings.xml><?xml version="1.0" encoding="utf-8"?>
<sst xmlns="http://schemas.openxmlformats.org/spreadsheetml/2006/main" count="26" uniqueCount="18">
  <si>
    <t>Fringe</t>
  </si>
  <si>
    <t>Admin</t>
  </si>
  <si>
    <t>Total</t>
  </si>
  <si>
    <t>Salaries</t>
  </si>
  <si>
    <t>Line Item</t>
  </si>
  <si>
    <t>Budget</t>
  </si>
  <si>
    <t>Client Assistance</t>
  </si>
  <si>
    <t>Salaries Subtotal</t>
  </si>
  <si>
    <t>Fringe Subtotal</t>
  </si>
  <si>
    <t>Client Assistance Subtotal</t>
  </si>
  <si>
    <t>Admin Subtotal</t>
  </si>
  <si>
    <t>Contract Budget Template - Case Management</t>
  </si>
  <si>
    <r>
      <t xml:space="preserve">Case Management Budget Summary- </t>
    </r>
    <r>
      <rPr>
        <b/>
        <sz val="11"/>
        <color rgb="FFFF0000"/>
        <rFont val="Calibri"/>
        <family val="2"/>
        <scheme val="minor"/>
      </rPr>
      <t>Formulas DO NOT CHANGE</t>
    </r>
  </si>
  <si>
    <t>Program Expenses</t>
  </si>
  <si>
    <t>Case Management Budget Detail</t>
  </si>
  <si>
    <t>Program Cost Subtotal</t>
  </si>
  <si>
    <r>
      <t xml:space="preserve">Fringe Benefits </t>
    </r>
    <r>
      <rPr>
        <sz val="11"/>
        <color rgb="FFFF0000"/>
        <rFont val="Calibri"/>
        <family val="2"/>
        <scheme val="minor"/>
      </rPr>
      <t>( not to exceed 25%)</t>
    </r>
  </si>
  <si>
    <t>( Not to exceed 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</si>
</sst>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 horizontal="center"/>
    </xf>
    <xf numFmtId="44" fontId="2" fillId="0" borderId="8" xfId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0" fillId="2" borderId="13" xfId="0" applyFill="1" applyBorder="1"/>
    <xf numFmtId="0" fontId="0" fillId="3" borderId="10" xfId="0" applyFill="1" applyBorder="1"/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5" xfId="0" applyFont="1" applyBorder="1" applyAlignment="1">
      <alignment horizontal="right" vertical="center" wrapText="1"/>
    </xf>
    <xf numFmtId="0" fontId="0" fillId="4" borderId="15" xfId="0" applyFill="1" applyBorder="1"/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/>
    <xf numFmtId="44" fontId="0" fillId="0" borderId="0" xfId="0" applyNumberFormat="1"/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164" fontId="1" fillId="0" borderId="4" xfId="1" applyNumberFormat="1" applyFont="1" applyBorder="1" applyAlignment="1">
      <alignment horizontal="center"/>
    </xf>
    <xf numFmtId="164" fontId="0" fillId="0" borderId="4" xfId="1" applyNumberFormat="1" applyFont="1" applyBorder="1"/>
    <xf numFmtId="164" fontId="4" fillId="0" borderId="12" xfId="1" applyNumberFormat="1" applyFont="1" applyFill="1" applyBorder="1" applyAlignment="1">
      <alignment horizontal="right" vertical="center" wrapText="1"/>
    </xf>
    <xf numFmtId="164" fontId="2" fillId="2" borderId="14" xfId="1" applyNumberFormat="1" applyFont="1" applyFill="1" applyBorder="1"/>
    <xf numFmtId="164" fontId="0" fillId="0" borderId="0" xfId="0" applyNumberFormat="1"/>
    <xf numFmtId="164" fontId="2" fillId="3" borderId="2" xfId="1" applyNumberFormat="1" applyFont="1" applyFill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2" fillId="0" borderId="6" xfId="1" applyNumberFormat="1" applyFont="1" applyFill="1" applyBorder="1"/>
    <xf numFmtId="164" fontId="0" fillId="0" borderId="2" xfId="1" applyNumberFormat="1" applyFont="1" applyFill="1" applyBorder="1"/>
    <xf numFmtId="164" fontId="0" fillId="0" borderId="4" xfId="1" applyNumberFormat="1" applyFont="1" applyFill="1" applyBorder="1"/>
    <xf numFmtId="164" fontId="4" fillId="0" borderId="4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/>
    <xf numFmtId="164" fontId="2" fillId="4" borderId="16" xfId="1" applyNumberFormat="1" applyFont="1" applyFill="1" applyBorder="1"/>
    <xf numFmtId="164" fontId="7" fillId="0" borderId="4" xfId="1" applyNumberFormat="1" applyFont="1" applyFill="1" applyBorder="1"/>
    <xf numFmtId="0" fontId="2" fillId="0" borderId="11" xfId="0" applyFont="1" applyBorder="1"/>
    <xf numFmtId="164" fontId="0" fillId="0" borderId="12" xfId="1" applyNumberFormat="1" applyFont="1" applyBorder="1"/>
    <xf numFmtId="0" fontId="6" fillId="0" borderId="3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035E-C410-474E-A6D5-A14434350839}">
  <dimension ref="B1:C50"/>
  <sheetViews>
    <sheetView tabSelected="1" topLeftCell="A11" workbookViewId="0">
      <selection activeCell="F12" sqref="F12"/>
    </sheetView>
  </sheetViews>
  <sheetFormatPr defaultRowHeight="14.4" x14ac:dyDescent="0.3"/>
  <cols>
    <col min="2" max="2" width="40.109375" customWidth="1"/>
    <col min="3" max="3" width="23.88671875" customWidth="1"/>
  </cols>
  <sheetData>
    <row r="1" spans="2:3" x14ac:dyDescent="0.3">
      <c r="B1" t="s">
        <v>11</v>
      </c>
    </row>
    <row r="2" spans="2:3" ht="15" thickBot="1" x14ac:dyDescent="0.35"/>
    <row r="3" spans="2:3" ht="15" thickBot="1" x14ac:dyDescent="0.35">
      <c r="B3" s="18" t="s">
        <v>12</v>
      </c>
      <c r="C3" s="11"/>
    </row>
    <row r="4" spans="2:3" x14ac:dyDescent="0.3">
      <c r="B4" s="7" t="s">
        <v>4</v>
      </c>
      <c r="C4" s="8" t="s">
        <v>5</v>
      </c>
    </row>
    <row r="5" spans="2:3" x14ac:dyDescent="0.3">
      <c r="B5" s="5" t="s">
        <v>3</v>
      </c>
      <c r="C5" s="22">
        <f>C22</f>
        <v>0</v>
      </c>
    </row>
    <row r="6" spans="2:3" x14ac:dyDescent="0.3">
      <c r="B6" s="5" t="s">
        <v>0</v>
      </c>
      <c r="C6" s="22">
        <f>C25</f>
        <v>0</v>
      </c>
    </row>
    <row r="7" spans="2:3" x14ac:dyDescent="0.3">
      <c r="B7" s="2" t="s">
        <v>6</v>
      </c>
      <c r="C7" s="23">
        <f>C34</f>
        <v>0</v>
      </c>
    </row>
    <row r="8" spans="2:3" x14ac:dyDescent="0.3">
      <c r="B8" s="39" t="s">
        <v>13</v>
      </c>
      <c r="C8" s="40">
        <f>C42</f>
        <v>0</v>
      </c>
    </row>
    <row r="9" spans="2:3" ht="15" thickBot="1" x14ac:dyDescent="0.35">
      <c r="B9" s="9" t="s">
        <v>1</v>
      </c>
      <c r="C9" s="24">
        <f>C45</f>
        <v>0</v>
      </c>
    </row>
    <row r="10" spans="2:3" ht="15" thickBot="1" x14ac:dyDescent="0.35">
      <c r="B10" s="10" t="s">
        <v>2</v>
      </c>
      <c r="C10" s="25">
        <f>SUM(C5:C9)</f>
        <v>0</v>
      </c>
    </row>
    <row r="11" spans="2:3" x14ac:dyDescent="0.3">
      <c r="C11" s="26"/>
    </row>
    <row r="12" spans="2:3" ht="15" thickBot="1" x14ac:dyDescent="0.35">
      <c r="C12" s="26"/>
    </row>
    <row r="13" spans="2:3" x14ac:dyDescent="0.3">
      <c r="B13" s="17" t="s">
        <v>14</v>
      </c>
      <c r="C13" s="27"/>
    </row>
    <row r="14" spans="2:3" x14ac:dyDescent="0.3">
      <c r="B14" s="1" t="s">
        <v>4</v>
      </c>
      <c r="C14" s="28" t="s">
        <v>5</v>
      </c>
    </row>
    <row r="15" spans="2:3" x14ac:dyDescent="0.3">
      <c r="B15" s="5" t="s">
        <v>3</v>
      </c>
      <c r="C15" s="28"/>
    </row>
    <row r="16" spans="2:3" x14ac:dyDescent="0.3">
      <c r="B16" s="6"/>
      <c r="C16" s="22">
        <v>0</v>
      </c>
    </row>
    <row r="17" spans="2:3" x14ac:dyDescent="0.3">
      <c r="B17" s="6"/>
      <c r="C17" s="22">
        <v>0</v>
      </c>
    </row>
    <row r="18" spans="2:3" x14ac:dyDescent="0.3">
      <c r="B18" s="6"/>
      <c r="C18" s="22"/>
    </row>
    <row r="19" spans="2:3" x14ac:dyDescent="0.3">
      <c r="B19" s="6"/>
      <c r="C19" s="22"/>
    </row>
    <row r="20" spans="2:3" x14ac:dyDescent="0.3">
      <c r="B20" s="6"/>
      <c r="C20" s="22"/>
    </row>
    <row r="21" spans="2:3" x14ac:dyDescent="0.3">
      <c r="B21" s="6"/>
      <c r="C21" s="22"/>
    </row>
    <row r="22" spans="2:3" ht="15" thickBot="1" x14ac:dyDescent="0.35">
      <c r="B22" s="12" t="s">
        <v>7</v>
      </c>
      <c r="C22" s="29">
        <f>SUM(C16:C21)</f>
        <v>0</v>
      </c>
    </row>
    <row r="23" spans="2:3" x14ac:dyDescent="0.3">
      <c r="B23" s="13" t="s">
        <v>0</v>
      </c>
      <c r="C23" s="30"/>
    </row>
    <row r="24" spans="2:3" x14ac:dyDescent="0.3">
      <c r="B24" s="6" t="s">
        <v>16</v>
      </c>
      <c r="C24" s="22">
        <f>C22*0.25</f>
        <v>0</v>
      </c>
    </row>
    <row r="25" spans="2:3" ht="15" thickBot="1" x14ac:dyDescent="0.35">
      <c r="B25" s="12" t="s">
        <v>8</v>
      </c>
      <c r="C25" s="29">
        <f>C24</f>
        <v>0</v>
      </c>
    </row>
    <row r="26" spans="2:3" x14ac:dyDescent="0.3">
      <c r="B26" s="14" t="s">
        <v>6</v>
      </c>
      <c r="C26" s="31"/>
    </row>
    <row r="27" spans="2:3" x14ac:dyDescent="0.3">
      <c r="B27" s="3"/>
      <c r="C27" s="23"/>
    </row>
    <row r="28" spans="2:3" x14ac:dyDescent="0.3">
      <c r="B28" s="3"/>
      <c r="C28" s="23"/>
    </row>
    <row r="29" spans="2:3" x14ac:dyDescent="0.3">
      <c r="B29" s="3"/>
      <c r="C29" s="23"/>
    </row>
    <row r="30" spans="2:3" x14ac:dyDescent="0.3">
      <c r="B30" s="3"/>
      <c r="C30" s="23"/>
    </row>
    <row r="31" spans="2:3" x14ac:dyDescent="0.3">
      <c r="B31" s="3"/>
      <c r="C31" s="23"/>
    </row>
    <row r="32" spans="2:3" x14ac:dyDescent="0.3">
      <c r="B32" s="3"/>
      <c r="C32" s="23"/>
    </row>
    <row r="33" spans="2:3" x14ac:dyDescent="0.3">
      <c r="B33" s="3"/>
      <c r="C33" s="23"/>
    </row>
    <row r="34" spans="2:3" ht="15" thickBot="1" x14ac:dyDescent="0.35">
      <c r="B34" s="12" t="s">
        <v>9</v>
      </c>
      <c r="C34" s="32">
        <f>SUM(C27:C33)</f>
        <v>0</v>
      </c>
    </row>
    <row r="35" spans="2:3" x14ac:dyDescent="0.3">
      <c r="B35" s="14" t="s">
        <v>13</v>
      </c>
      <c r="C35" s="33"/>
    </row>
    <row r="36" spans="2:3" x14ac:dyDescent="0.3">
      <c r="B36" s="3"/>
      <c r="C36" s="34"/>
    </row>
    <row r="37" spans="2:3" x14ac:dyDescent="0.3">
      <c r="B37" s="3"/>
      <c r="C37" s="34"/>
    </row>
    <row r="38" spans="2:3" x14ac:dyDescent="0.3">
      <c r="B38" s="3"/>
      <c r="C38" s="34"/>
    </row>
    <row r="39" spans="2:3" x14ac:dyDescent="0.3">
      <c r="B39" s="4"/>
      <c r="C39" s="35"/>
    </row>
    <row r="40" spans="2:3" x14ac:dyDescent="0.3">
      <c r="B40" s="4"/>
      <c r="C40" s="35"/>
    </row>
    <row r="41" spans="2:3" x14ac:dyDescent="0.3">
      <c r="B41" s="4"/>
      <c r="C41" s="35"/>
    </row>
    <row r="42" spans="2:3" ht="15" thickBot="1" x14ac:dyDescent="0.35">
      <c r="B42" s="15" t="s">
        <v>15</v>
      </c>
      <c r="C42" s="32">
        <f>C41+C40+C39+C38+C37+C36</f>
        <v>0</v>
      </c>
    </row>
    <row r="43" spans="2:3" x14ac:dyDescent="0.3">
      <c r="B43" s="21" t="s">
        <v>1</v>
      </c>
      <c r="C43" s="36"/>
    </row>
    <row r="44" spans="2:3" x14ac:dyDescent="0.3">
      <c r="B44" s="41" t="s">
        <v>17</v>
      </c>
      <c r="C44" s="38">
        <f>(C22+C25+C34+C42)*0.07</f>
        <v>0</v>
      </c>
    </row>
    <row r="45" spans="2:3" ht="15" thickBot="1" x14ac:dyDescent="0.35">
      <c r="B45" s="15" t="s">
        <v>10</v>
      </c>
      <c r="C45" s="32">
        <f>C44</f>
        <v>0</v>
      </c>
    </row>
    <row r="46" spans="2:3" ht="15" thickBot="1" x14ac:dyDescent="0.35">
      <c r="B46" s="16" t="s">
        <v>2</v>
      </c>
      <c r="C46" s="37">
        <f>C42+C34+C22+C25+C44</f>
        <v>0</v>
      </c>
    </row>
    <row r="48" spans="2:3" x14ac:dyDescent="0.3">
      <c r="C48" s="19"/>
    </row>
    <row r="50" spans="2:2" x14ac:dyDescent="0.3">
      <c r="B50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1393-615B-45C2-96D3-13B4E60019A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192edd4-c117-4647-921a-6d076d481518">
      <UserInfo>
        <DisplayName>Gaea Nash</DisplayName>
        <AccountId>156</AccountId>
        <AccountType/>
      </UserInfo>
    </SharedWithUsers>
    <TaxCatchAll xmlns="6192edd4-c117-4647-921a-6d076d481518" xsi:nil="true"/>
    <lcf76f155ced4ddcb4097134ff3c332f xmlns="4c1cfd8d-e470-4be2-a89a-c22eb3e3137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3EEDC8339C34882575122C72197FE" ma:contentTypeVersion="15" ma:contentTypeDescription="Create a new document." ma:contentTypeScope="" ma:versionID="4f18e09728b17df6803c28b7581adad2">
  <xsd:schema xmlns:xsd="http://www.w3.org/2001/XMLSchema" xmlns:xs="http://www.w3.org/2001/XMLSchema" xmlns:p="http://schemas.microsoft.com/office/2006/metadata/properties" xmlns:ns2="4c1cfd8d-e470-4be2-a89a-c22eb3e3137b" xmlns:ns3="6192edd4-c117-4647-921a-6d076d481518" targetNamespace="http://schemas.microsoft.com/office/2006/metadata/properties" ma:root="true" ma:fieldsID="fd5b081c674190e14f72f2d6347e22d1" ns2:_="" ns3:_="">
    <xsd:import namespace="4c1cfd8d-e470-4be2-a89a-c22eb3e3137b"/>
    <xsd:import namespace="6192edd4-c117-4647-921a-6d076d4815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cfd8d-e470-4be2-a89a-c22eb3e313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73aeddd-11be-43fa-93c2-1d3236598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2edd4-c117-4647-921a-6d076d48151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e8344fe-6df8-4871-ad21-25b1c93d49d4}" ma:internalName="TaxCatchAll" ma:showField="CatchAllData" ma:web="6192edd4-c117-4647-921a-6d076d4815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DDBAE-BAE1-4536-9B6B-08221D032920}">
  <ds:schemaRefs>
    <ds:schemaRef ds:uri="http://schemas.microsoft.com/office/2006/metadata/properties"/>
    <ds:schemaRef ds:uri="http://schemas.microsoft.com/office/infopath/2007/PartnerControls"/>
    <ds:schemaRef ds:uri="6192edd4-c117-4647-921a-6d076d481518"/>
    <ds:schemaRef ds:uri="4c1cfd8d-e470-4be2-a89a-c22eb3e3137b"/>
  </ds:schemaRefs>
</ds:datastoreItem>
</file>

<file path=customXml/itemProps2.xml><?xml version="1.0" encoding="utf-8"?>
<ds:datastoreItem xmlns:ds="http://schemas.openxmlformats.org/officeDocument/2006/customXml" ds:itemID="{8265419D-C94F-4C13-AADC-D1ED74A68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1cfd8d-e470-4be2-a89a-c22eb3e3137b"/>
    <ds:schemaRef ds:uri="6192edd4-c117-4647-921a-6d076d4815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A66131-37B9-46FE-8AB9-4372130C11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Management-Outreach to RRH</vt:lpstr>
      <vt:lpstr>Sheet13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Thinkpad P51s</dc:creator>
  <cp:keywords/>
  <dc:description/>
  <cp:lastModifiedBy>Santanna Terry</cp:lastModifiedBy>
  <cp:revision/>
  <dcterms:created xsi:type="dcterms:W3CDTF">2022-07-14T13:07:10Z</dcterms:created>
  <dcterms:modified xsi:type="dcterms:W3CDTF">2023-04-12T17:59:17Z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0x01010086E3EEDC8339C34882575122C72197FE</vt:lpwstr>
  </property>
</Properties>
</file>